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ustice365-my.sharepoint.com/personal/kperkins_ncdoj_gov/Documents/Professional Certificates/"/>
    </mc:Choice>
  </mc:AlternateContent>
  <xr:revisionPtr revIDLastSave="136" documentId="8_{552DD6B1-9737-409B-A857-103F557F7245}" xr6:coauthVersionLast="47" xr6:coauthVersionMax="47" xr10:uidLastSave="{F12D6A49-0C97-44DC-B152-4BCF7416EA1C}"/>
  <bookViews>
    <workbookView xWindow="28680" yWindow="-120" windowWidth="29040" windowHeight="15840" tabRatio="854" xr2:uid="{A12A71CD-B342-403A-8930-5648A0FF8A4A}"/>
  </bookViews>
  <sheets>
    <sheet name="Training Points" sheetId="1" r:id="rId1"/>
    <sheet name="Education Points" sheetId="2" r:id="rId2"/>
    <sheet name="Calculation Summary" sheetId="3" r:id="rId3"/>
  </sheets>
  <definedNames>
    <definedName name="_xlnm.Print_Titles" localSheetId="1">'Education Points'!$10:$10</definedName>
    <definedName name="_xlnm.Print_Titles" localSheetId="0">'Training Points'!$14:$14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" i="2" l="1"/>
  <c r="D2" i="2"/>
  <c r="D3" i="2" l="1"/>
  <c r="B5" i="3" s="1"/>
  <c r="C5" i="1"/>
  <c r="C3" i="1" s="1"/>
  <c r="B6" i="3" s="1"/>
  <c r="B7" i="3" l="1"/>
</calcChain>
</file>

<file path=xl/sharedStrings.xml><?xml version="1.0" encoding="utf-8"?>
<sst xmlns="http://schemas.openxmlformats.org/spreadsheetml/2006/main" count="32" uniqueCount="31">
  <si>
    <t>NAME:</t>
  </si>
  <si>
    <t>TOTAL TRAINING POINTS</t>
  </si>
  <si>
    <t>TOTAL TRAINING HOURS</t>
  </si>
  <si>
    <t>DATE</t>
  </si>
  <si>
    <t>TOPICS</t>
  </si>
  <si>
    <t>HOURS</t>
  </si>
  <si>
    <t>EDUCATION POINTS BASED ON QUARTER HOURS</t>
  </si>
  <si>
    <t>COLLEGE COURSE NAME</t>
  </si>
  <si>
    <t>SEMESTER HOURS</t>
  </si>
  <si>
    <t>QUARTER HOURS</t>
  </si>
  <si>
    <t>CALCULATION SUMMARY</t>
  </si>
  <si>
    <t>TOTAL YRS OF FULL-TIME SERVICE</t>
  </si>
  <si>
    <t>TRAINING POINTS</t>
  </si>
  <si>
    <t>TOTAL POINTS</t>
  </si>
  <si>
    <t>BY SIGNING THE APPLICATION FORM, THE APPLICANT AND AGENCY HEAD IS ATTESTING THAT THE INFORMATION PROVIDED IS TRUE AND ACCURATE</t>
  </si>
  <si>
    <t>Maximum hours that should be entered for BLET = 160; DOCC = 80; TCC = 40</t>
  </si>
  <si>
    <t>List topics in date order (earliest to lastest).</t>
  </si>
  <si>
    <t>List topics out fully, be specific (eg not just "In-service training").  Include the complete course title.</t>
  </si>
  <si>
    <t xml:space="preserve">If you have obtained a degree, then you need to have the total training points specified in the brochure. </t>
  </si>
  <si>
    <t xml:space="preserve">A transcript must be included with all submissions that list credit hours below. </t>
  </si>
  <si>
    <t>Brochures can be found at this link</t>
  </si>
  <si>
    <t>Enter Yrs of Service</t>
  </si>
  <si>
    <t>Enter Degree Type</t>
  </si>
  <si>
    <r>
      <t>TYPE OF DEGREE (</t>
    </r>
    <r>
      <rPr>
        <b/>
        <sz val="12"/>
        <color rgb="FFFF0000"/>
        <rFont val="Calibri"/>
        <family val="2"/>
      </rPr>
      <t>attach transcript</t>
    </r>
    <r>
      <rPr>
        <b/>
        <sz val="12"/>
        <color indexed="8"/>
        <rFont val="Calibri"/>
        <family val="2"/>
      </rPr>
      <t>)</t>
    </r>
  </si>
  <si>
    <r>
      <t>EDUCATION POINTS (</t>
    </r>
    <r>
      <rPr>
        <b/>
        <sz val="12"/>
        <color rgb="FFFF0000"/>
        <rFont val="Calibri"/>
        <family val="2"/>
      </rPr>
      <t>attach transcript</t>
    </r>
    <r>
      <rPr>
        <b/>
        <sz val="12"/>
        <color indexed="8"/>
        <rFont val="Calibri"/>
        <family val="2"/>
      </rPr>
      <t>)</t>
    </r>
  </si>
  <si>
    <t>TOTAL EDUCATIONS POINTS</t>
  </si>
  <si>
    <r>
      <t xml:space="preserve">Only enter credit hours if you have </t>
    </r>
    <r>
      <rPr>
        <b/>
        <i/>
        <sz val="11"/>
        <color rgb="FFFF0000"/>
        <rFont val="Calibri"/>
        <family val="2"/>
      </rPr>
      <t>NOT</t>
    </r>
    <r>
      <rPr>
        <b/>
        <i/>
        <sz val="11"/>
        <color indexed="8"/>
        <rFont val="Calibri"/>
        <family val="2"/>
      </rPr>
      <t xml:space="preserve"> obtained a degree.</t>
    </r>
  </si>
  <si>
    <t>NOTE:  DO NOT COMBINE YEARS AS DEPUTY and DETENTION OFFICER and TELECOMMUNICATOR</t>
  </si>
  <si>
    <t>A separate workbook is needed for DEPUTY SHERIFF vs. DETENTION OFFICER vs. TELECOMMUNCATOR CERTIFICATE.</t>
  </si>
  <si>
    <t>Deputy Sheriff specific training CANNOT count toward a Detention Officer or Telecommunicator certificate and vice versa.</t>
  </si>
  <si>
    <t>EDUCATION POINTS BASED ON SEMESTER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</si>
</sst>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  <font>
      <b/>
      <i/>
      <sz val="9"/>
      <color indexed="8"/>
      <name val="Calibri"/>
      <family val="2"/>
    </font>
    <font>
      <b/>
      <sz val="12"/>
      <color indexed="8"/>
      <name val="Calibri"/>
      <family val="2"/>
    </font>
    <font>
      <i/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0" tint="-0.34998626667073579"/>
      <name val="Calibri"/>
      <family val="2"/>
    </font>
    <font>
      <b/>
      <i/>
      <sz val="11"/>
      <color rgb="FFFF0000"/>
      <name val="Calibri"/>
      <family val="2"/>
    </font>
    <font>
      <b/>
      <sz val="12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4">
    <xf numFmtId="0" fontId="0" fillId="0" borderId="0" xfId="0"/>
    <xf numFmtId="0" fontId="1" fillId="0" borderId="0" xfId="0" applyFont="1"/>
    <xf numFmtId="2" fontId="0" fillId="2" borderId="1" xfId="0" applyNumberFormat="1" applyFill="1" applyBorder="1"/>
    <xf numFmtId="0" fontId="0" fillId="0" borderId="0" xfId="0" applyAlignment="1">
      <alignment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" xfId="0" applyBorder="1"/>
    <xf numFmtId="0" fontId="1" fillId="0" borderId="0" xfId="0" applyFont="1" applyAlignment="1">
      <alignment horizontal="right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/>
    </xf>
    <xf numFmtId="0" fontId="4" fillId="0" borderId="0" xfId="0" applyFont="1"/>
    <xf numFmtId="2" fontId="0" fillId="0" borderId="0" xfId="0" applyNumberFormat="1"/>
    <xf numFmtId="0" fontId="8" fillId="0" borderId="0" xfId="1"/>
    <xf numFmtId="2" fontId="7" fillId="0" borderId="0" xfId="0" applyNumberFormat="1" applyFont="1" applyProtection="1">
      <protection locked="0"/>
    </xf>
    <xf numFmtId="0" fontId="0" fillId="0" borderId="0" xfId="0" applyProtection="1">
      <protection locked="0"/>
    </xf>
    <xf numFmtId="2" fontId="0" fillId="0" borderId="0" xfId="0" applyNumberFormat="1" applyProtection="1">
      <protection locked="0"/>
    </xf>
    <xf numFmtId="0" fontId="5" fillId="2" borderId="1" xfId="0" applyFont="1" applyFill="1" applyBorder="1" applyAlignment="1">
      <alignment wrapText="1"/>
    </xf>
    <xf numFmtId="0" fontId="8" fillId="0" borderId="0" xfId="1" applyAlignment="1">
      <alignment horizont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wrapText="1"/>
    </xf>
    <xf numFmtId="0" fontId="2" fillId="0" borderId="0" xfId="0" applyFont="1" applyAlignment="1">
      <alignment wrapText="1"/>
    </xf>
    <xf numFmtId="0" fontId="7" fillId="0" borderId="0" xfId="0" applyFont="1" applyAlignment="1" applyProtection="1">
      <alignment wrapText="1"/>
      <protection locked="0"/>
    </xf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2" fontId="0" fillId="2" borderId="5" xfId="0" applyNumberFormat="1" applyFill="1" applyBorder="1" applyAlignment="1">
      <alignment horizontal="center"/>
    </xf>
    <xf numFmtId="0" fontId="2" fillId="2" borderId="6" xfId="0" applyFont="1" applyFill="1" applyBorder="1" applyAlignment="1">
      <alignment horizontal="left" wrapText="1"/>
    </xf>
    <xf numFmtId="0" fontId="2" fillId="2" borderId="7" xfId="0" applyFont="1" applyFill="1" applyBorder="1" applyAlignment="1">
      <alignment horizontal="left" wrapText="1"/>
    </xf>
    <xf numFmtId="2" fontId="0" fillId="0" borderId="0" xfId="0" applyNumberFormat="1" applyFill="1" applyBorder="1" applyAlignment="1">
      <alignment horizontal="center"/>
    </xf>
    <xf numFmtId="0" fontId="2" fillId="4" borderId="6" xfId="0" applyFont="1" applyFill="1" applyBorder="1" applyAlignment="1">
      <alignment wrapText="1"/>
    </xf>
    <xf numFmtId="2" fontId="0" fillId="4" borderId="5" xfId="0" applyNumberFormat="1" applyFill="1" applyBorder="1" applyAlignment="1">
      <alignment horizontal="center"/>
    </xf>
    <xf numFmtId="0" fontId="3" fillId="0" borderId="0" xfId="0" applyFont="1" applyAlignment="1"/>
    <xf numFmtId="0" fontId="2" fillId="4" borderId="6" xfId="0" applyFont="1" applyFill="1" applyBorder="1" applyAlignment="1"/>
    <xf numFmtId="0" fontId="2" fillId="2" borderId="6" xfId="0" applyFont="1" applyFill="1" applyBorder="1" applyAlignment="1">
      <alignment horizontal="left"/>
    </xf>
    <xf numFmtId="0" fontId="2" fillId="4" borderId="7" xfId="0" applyFont="1" applyFill="1" applyBorder="1" applyAlignment="1">
      <alignment wrapText="1"/>
    </xf>
    <xf numFmtId="0" fontId="8" fillId="0" borderId="0" xfId="1" applyAlignment="1">
      <alignment horizontal="left"/>
    </xf>
    <xf numFmtId="0" fontId="6" fillId="0" borderId="0" xfId="0" applyFont="1" applyFill="1" applyAlignment="1">
      <alignment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left" wrapText="1"/>
    </xf>
    <xf numFmtId="0" fontId="10" fillId="0" borderId="0" xfId="0" applyFont="1" applyAlignment="1">
      <alignment horizontal="left" wrapText="1"/>
    </xf>
    <xf numFmtId="14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  <xf numFmtId="14" fontId="7" fillId="0" borderId="0" xfId="0" applyNumberFormat="1" applyFont="1" applyProtection="1">
      <protection locked="0"/>
    </xf>
    <xf numFmtId="14" fontId="0" fillId="0" borderId="0" xfId="0" applyNumberFormat="1"/>
    <xf numFmtId="0" fontId="5" fillId="2" borderId="1" xfId="0" applyFont="1" applyFill="1" applyBorder="1" applyAlignment="1">
      <alignment horizontal="center"/>
    </xf>
    <xf numFmtId="0" fontId="6" fillId="3" borderId="0" xfId="0" applyFont="1" applyFill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22859</xdr:colOff>
      <xdr:row>1</xdr:row>
      <xdr:rowOff>30480</xdr:rowOff>
    </xdr:from>
    <xdr:to>
      <xdr:col>0</xdr:col>
      <xdr:colOff>853440</xdr:colOff>
      <xdr:row>5</xdr:row>
      <xdr:rowOff>170264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4C2A5DC-4D36-4B97-8BC8-7FF8469C4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59" y="316230"/>
          <a:ext cx="830581" cy="8141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ncdoj.gov/law-enforcement-training/sheriffs/professional-certificate-and-service-award-program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4CC7E-2425-4C7D-951D-EF003C169E91}">
  <dimension ref="A1:F495"/>
  <sheetViews>
    <sheetView tabSelected="1" workbookViewId="0">
      <selection activeCell="B1" sqref="B1"/>
    </sheetView>
  </sheetViews>
  <sheetFormatPr defaultRowHeight="14.4" x14ac:dyDescent="0.3"/>
  <cols>
    <col min="1" max="1" width="13.33203125" customWidth="1"/>
    <col min="2" max="2" width="67.109375" style="3" customWidth="1"/>
    <col min="3" max="3" width="10" customWidth="1"/>
  </cols>
  <sheetData>
    <row r="1" spans="1:6" ht="22.2" customHeight="1" x14ac:dyDescent="0.3">
      <c r="A1" s="11" t="s">
        <v>0</v>
      </c>
      <c r="B1" s="27"/>
      <c r="C1" s="10"/>
    </row>
    <row r="2" spans="1:6" ht="7.2" customHeight="1" thickBot="1" x14ac:dyDescent="0.35">
      <c r="A2" s="1"/>
    </row>
    <row r="3" spans="1:6" ht="15" thickBot="1" x14ac:dyDescent="0.35">
      <c r="B3" s="5" t="s">
        <v>1</v>
      </c>
      <c r="C3" s="2">
        <f>C5/20</f>
        <v>0</v>
      </c>
    </row>
    <row r="4" spans="1:6" ht="15" thickBot="1" x14ac:dyDescent="0.35"/>
    <row r="5" spans="1:6" ht="15" thickBot="1" x14ac:dyDescent="0.35">
      <c r="B5" s="5" t="s">
        <v>2</v>
      </c>
      <c r="C5" s="2">
        <f>SUM(C15:C103)</f>
        <v>0</v>
      </c>
    </row>
    <row r="6" spans="1:6" x14ac:dyDescent="0.3">
      <c r="B6" s="28"/>
      <c r="C6" s="15"/>
    </row>
    <row r="7" spans="1:6" ht="28.8" customHeight="1" x14ac:dyDescent="0.3">
      <c r="A7" s="47" t="s">
        <v>28</v>
      </c>
      <c r="B7" s="47"/>
      <c r="C7" s="47"/>
      <c r="D7" s="3"/>
      <c r="E7" s="3"/>
      <c r="F7" s="3"/>
    </row>
    <row r="8" spans="1:6" x14ac:dyDescent="0.3">
      <c r="B8" s="12"/>
      <c r="C8" s="12"/>
      <c r="D8" s="12"/>
      <c r="E8" s="12"/>
      <c r="F8" s="12"/>
    </row>
    <row r="9" spans="1:6" ht="28.8" customHeight="1" x14ac:dyDescent="0.3">
      <c r="A9" s="46" t="s">
        <v>29</v>
      </c>
      <c r="B9" s="46"/>
      <c r="C9" s="46"/>
      <c r="D9" s="14"/>
      <c r="E9" s="14"/>
      <c r="F9" s="3"/>
    </row>
    <row r="10" spans="1:6" ht="14.4" customHeight="1" x14ac:dyDescent="0.3">
      <c r="A10" s="13" t="s">
        <v>15</v>
      </c>
      <c r="B10" s="12"/>
      <c r="C10" s="12"/>
      <c r="D10" s="12"/>
      <c r="E10" s="12"/>
    </row>
    <row r="11" spans="1:6" ht="14.4" customHeight="1" x14ac:dyDescent="0.3">
      <c r="A11" s="13" t="s">
        <v>16</v>
      </c>
    </row>
    <row r="12" spans="1:6" x14ac:dyDescent="0.3">
      <c r="A12" s="13" t="s">
        <v>17</v>
      </c>
      <c r="B12" s="12"/>
      <c r="C12" s="12"/>
      <c r="D12" s="12"/>
      <c r="E12" s="12"/>
    </row>
    <row r="13" spans="1:6" ht="15" thickBot="1" x14ac:dyDescent="0.35">
      <c r="A13" s="4"/>
      <c r="C13" s="3"/>
      <c r="D13" s="3"/>
      <c r="E13" s="3"/>
    </row>
    <row r="14" spans="1:6" ht="16.2" thickBot="1" x14ac:dyDescent="0.35">
      <c r="A14" s="52" t="s">
        <v>3</v>
      </c>
      <c r="B14" s="31" t="s">
        <v>4</v>
      </c>
      <c r="C14" s="52" t="s">
        <v>5</v>
      </c>
    </row>
    <row r="15" spans="1:6" x14ac:dyDescent="0.3">
      <c r="A15" s="50"/>
      <c r="B15" s="29"/>
      <c r="C15" s="17"/>
    </row>
    <row r="16" spans="1:6" x14ac:dyDescent="0.3">
      <c r="A16" s="50"/>
      <c r="B16" s="29"/>
      <c r="C16" s="17"/>
    </row>
    <row r="17" spans="1:3" x14ac:dyDescent="0.3">
      <c r="A17" s="50"/>
      <c r="B17" s="29"/>
      <c r="C17" s="17"/>
    </row>
    <row r="18" spans="1:3" x14ac:dyDescent="0.3">
      <c r="A18" s="50"/>
      <c r="B18" s="29"/>
      <c r="C18" s="17"/>
    </row>
    <row r="19" spans="1:3" x14ac:dyDescent="0.3">
      <c r="A19" s="50"/>
      <c r="B19" s="29"/>
      <c r="C19" s="17"/>
    </row>
    <row r="20" spans="1:3" x14ac:dyDescent="0.3">
      <c r="A20" s="50"/>
      <c r="B20" s="29"/>
      <c r="C20" s="17"/>
    </row>
    <row r="21" spans="1:3" x14ac:dyDescent="0.3">
      <c r="A21" s="50"/>
      <c r="B21" s="29"/>
      <c r="C21" s="17"/>
    </row>
    <row r="22" spans="1:3" x14ac:dyDescent="0.3">
      <c r="A22" s="50"/>
      <c r="B22" s="29"/>
      <c r="C22" s="17"/>
    </row>
    <row r="23" spans="1:3" x14ac:dyDescent="0.3">
      <c r="A23" s="50"/>
      <c r="B23" s="29"/>
      <c r="C23" s="17"/>
    </row>
    <row r="24" spans="1:3" x14ac:dyDescent="0.3">
      <c r="A24" s="50"/>
      <c r="B24" s="29"/>
      <c r="C24" s="17"/>
    </row>
    <row r="25" spans="1:3" x14ac:dyDescent="0.3">
      <c r="A25" s="50"/>
      <c r="B25" s="29"/>
      <c r="C25" s="17"/>
    </row>
    <row r="26" spans="1:3" x14ac:dyDescent="0.3">
      <c r="A26" s="50"/>
      <c r="B26" s="29"/>
      <c r="C26" s="17"/>
    </row>
    <row r="27" spans="1:3" x14ac:dyDescent="0.3">
      <c r="A27" s="50"/>
      <c r="B27" s="29"/>
      <c r="C27" s="17"/>
    </row>
    <row r="28" spans="1:3" x14ac:dyDescent="0.3">
      <c r="A28" s="50"/>
      <c r="B28" s="29"/>
      <c r="C28" s="17"/>
    </row>
    <row r="29" spans="1:3" x14ac:dyDescent="0.3">
      <c r="A29" s="50"/>
      <c r="B29" s="29"/>
      <c r="C29" s="17"/>
    </row>
    <row r="30" spans="1:3" x14ac:dyDescent="0.3">
      <c r="A30" s="50"/>
      <c r="B30" s="29"/>
      <c r="C30" s="17"/>
    </row>
    <row r="31" spans="1:3" x14ac:dyDescent="0.3">
      <c r="A31" s="50"/>
      <c r="B31" s="29"/>
      <c r="C31" s="17"/>
    </row>
    <row r="32" spans="1:3" x14ac:dyDescent="0.3">
      <c r="A32" s="50"/>
      <c r="B32" s="29"/>
      <c r="C32" s="17"/>
    </row>
    <row r="33" spans="1:3" x14ac:dyDescent="0.3">
      <c r="A33" s="50"/>
      <c r="B33" s="29"/>
      <c r="C33" s="17"/>
    </row>
    <row r="34" spans="1:3" x14ac:dyDescent="0.3">
      <c r="A34" s="50"/>
      <c r="B34" s="29"/>
      <c r="C34" s="17"/>
    </row>
    <row r="35" spans="1:3" x14ac:dyDescent="0.3">
      <c r="A35" s="51"/>
    </row>
    <row r="36" spans="1:3" x14ac:dyDescent="0.3">
      <c r="A36" s="51"/>
    </row>
    <row r="37" spans="1:3" x14ac:dyDescent="0.3">
      <c r="A37" s="51"/>
    </row>
    <row r="38" spans="1:3" x14ac:dyDescent="0.3">
      <c r="A38" s="51"/>
    </row>
    <row r="39" spans="1:3" x14ac:dyDescent="0.3">
      <c r="A39" s="51"/>
    </row>
    <row r="40" spans="1:3" x14ac:dyDescent="0.3">
      <c r="A40" s="51"/>
    </row>
    <row r="41" spans="1:3" x14ac:dyDescent="0.3">
      <c r="A41" s="51"/>
    </row>
    <row r="42" spans="1:3" x14ac:dyDescent="0.3">
      <c r="A42" s="51"/>
    </row>
    <row r="43" spans="1:3" x14ac:dyDescent="0.3">
      <c r="A43" s="51"/>
    </row>
    <row r="44" spans="1:3" x14ac:dyDescent="0.3">
      <c r="A44" s="51"/>
    </row>
    <row r="45" spans="1:3" x14ac:dyDescent="0.3">
      <c r="A45" s="51"/>
    </row>
    <row r="46" spans="1:3" x14ac:dyDescent="0.3">
      <c r="A46" s="51"/>
    </row>
    <row r="47" spans="1:3" x14ac:dyDescent="0.3">
      <c r="A47" s="51"/>
    </row>
    <row r="48" spans="1:3" x14ac:dyDescent="0.3">
      <c r="A48" s="51"/>
    </row>
    <row r="49" spans="1:1" x14ac:dyDescent="0.3">
      <c r="A49" s="51"/>
    </row>
    <row r="50" spans="1:1" x14ac:dyDescent="0.3">
      <c r="A50" s="51"/>
    </row>
    <row r="51" spans="1:1" x14ac:dyDescent="0.3">
      <c r="A51" s="51"/>
    </row>
    <row r="52" spans="1:1" x14ac:dyDescent="0.3">
      <c r="A52" s="51"/>
    </row>
    <row r="53" spans="1:1" x14ac:dyDescent="0.3">
      <c r="A53" s="51"/>
    </row>
    <row r="54" spans="1:1" x14ac:dyDescent="0.3">
      <c r="A54" s="51"/>
    </row>
    <row r="55" spans="1:1" x14ac:dyDescent="0.3">
      <c r="A55" s="51"/>
    </row>
    <row r="56" spans="1:1" x14ac:dyDescent="0.3">
      <c r="A56" s="51"/>
    </row>
    <row r="57" spans="1:1" x14ac:dyDescent="0.3">
      <c r="A57" s="51"/>
    </row>
    <row r="58" spans="1:1" x14ac:dyDescent="0.3">
      <c r="A58" s="51"/>
    </row>
    <row r="59" spans="1:1" x14ac:dyDescent="0.3">
      <c r="A59" s="51"/>
    </row>
    <row r="60" spans="1:1" x14ac:dyDescent="0.3">
      <c r="A60" s="51"/>
    </row>
    <row r="61" spans="1:1" x14ac:dyDescent="0.3">
      <c r="A61" s="51"/>
    </row>
    <row r="62" spans="1:1" x14ac:dyDescent="0.3">
      <c r="A62" s="51"/>
    </row>
    <row r="63" spans="1:1" x14ac:dyDescent="0.3">
      <c r="A63" s="51"/>
    </row>
    <row r="64" spans="1:1" x14ac:dyDescent="0.3">
      <c r="A64" s="51"/>
    </row>
    <row r="65" spans="1:1" x14ac:dyDescent="0.3">
      <c r="A65" s="51"/>
    </row>
    <row r="66" spans="1:1" x14ac:dyDescent="0.3">
      <c r="A66" s="51"/>
    </row>
    <row r="67" spans="1:1" x14ac:dyDescent="0.3">
      <c r="A67" s="51"/>
    </row>
    <row r="68" spans="1:1" x14ac:dyDescent="0.3">
      <c r="A68" s="51"/>
    </row>
    <row r="69" spans="1:1" x14ac:dyDescent="0.3">
      <c r="A69" s="51"/>
    </row>
    <row r="70" spans="1:1" x14ac:dyDescent="0.3">
      <c r="A70" s="51"/>
    </row>
    <row r="71" spans="1:1" x14ac:dyDescent="0.3">
      <c r="A71" s="51"/>
    </row>
    <row r="72" spans="1:1" x14ac:dyDescent="0.3">
      <c r="A72" s="51"/>
    </row>
    <row r="73" spans="1:1" x14ac:dyDescent="0.3">
      <c r="A73" s="51"/>
    </row>
    <row r="74" spans="1:1" x14ac:dyDescent="0.3">
      <c r="A74" s="51"/>
    </row>
    <row r="75" spans="1:1" x14ac:dyDescent="0.3">
      <c r="A75" s="51"/>
    </row>
    <row r="76" spans="1:1" x14ac:dyDescent="0.3">
      <c r="A76" s="51"/>
    </row>
    <row r="77" spans="1:1" x14ac:dyDescent="0.3">
      <c r="A77" s="51"/>
    </row>
    <row r="78" spans="1:1" x14ac:dyDescent="0.3">
      <c r="A78" s="51"/>
    </row>
    <row r="79" spans="1:1" x14ac:dyDescent="0.3">
      <c r="A79" s="51"/>
    </row>
    <row r="80" spans="1:1" x14ac:dyDescent="0.3">
      <c r="A80" s="51"/>
    </row>
    <row r="81" spans="1:1" x14ac:dyDescent="0.3">
      <c r="A81" s="51"/>
    </row>
    <row r="82" spans="1:1" x14ac:dyDescent="0.3">
      <c r="A82" s="51"/>
    </row>
    <row r="83" spans="1:1" x14ac:dyDescent="0.3">
      <c r="A83" s="51"/>
    </row>
    <row r="84" spans="1:1" x14ac:dyDescent="0.3">
      <c r="A84" s="51"/>
    </row>
    <row r="85" spans="1:1" x14ac:dyDescent="0.3">
      <c r="A85" s="51"/>
    </row>
    <row r="86" spans="1:1" x14ac:dyDescent="0.3">
      <c r="A86" s="51"/>
    </row>
    <row r="87" spans="1:1" x14ac:dyDescent="0.3">
      <c r="A87" s="51"/>
    </row>
    <row r="88" spans="1:1" x14ac:dyDescent="0.3">
      <c r="A88" s="51"/>
    </row>
    <row r="89" spans="1:1" x14ac:dyDescent="0.3">
      <c r="A89" s="51"/>
    </row>
    <row r="90" spans="1:1" x14ac:dyDescent="0.3">
      <c r="A90" s="51"/>
    </row>
    <row r="91" spans="1:1" x14ac:dyDescent="0.3">
      <c r="A91" s="51"/>
    </row>
    <row r="92" spans="1:1" x14ac:dyDescent="0.3">
      <c r="A92" s="51"/>
    </row>
    <row r="93" spans="1:1" x14ac:dyDescent="0.3">
      <c r="A93" s="51"/>
    </row>
    <row r="94" spans="1:1" x14ac:dyDescent="0.3">
      <c r="A94" s="51"/>
    </row>
    <row r="95" spans="1:1" x14ac:dyDescent="0.3">
      <c r="A95" s="51"/>
    </row>
    <row r="96" spans="1:1" x14ac:dyDescent="0.3">
      <c r="A96" s="51"/>
    </row>
    <row r="97" spans="1:1" x14ac:dyDescent="0.3">
      <c r="A97" s="51"/>
    </row>
    <row r="98" spans="1:1" x14ac:dyDescent="0.3">
      <c r="A98" s="51"/>
    </row>
    <row r="99" spans="1:1" x14ac:dyDescent="0.3">
      <c r="A99" s="51"/>
    </row>
    <row r="100" spans="1:1" x14ac:dyDescent="0.3">
      <c r="A100" s="51"/>
    </row>
    <row r="101" spans="1:1" x14ac:dyDescent="0.3">
      <c r="A101" s="51"/>
    </row>
    <row r="102" spans="1:1" x14ac:dyDescent="0.3">
      <c r="A102" s="51"/>
    </row>
    <row r="103" spans="1:1" x14ac:dyDescent="0.3">
      <c r="A103" s="51"/>
    </row>
    <row r="104" spans="1:1" x14ac:dyDescent="0.3">
      <c r="A104" s="51"/>
    </row>
    <row r="105" spans="1:1" x14ac:dyDescent="0.3">
      <c r="A105" s="51"/>
    </row>
    <row r="106" spans="1:1" x14ac:dyDescent="0.3">
      <c r="A106" s="51"/>
    </row>
    <row r="107" spans="1:1" x14ac:dyDescent="0.3">
      <c r="A107" s="51"/>
    </row>
    <row r="108" spans="1:1" x14ac:dyDescent="0.3">
      <c r="A108" s="51"/>
    </row>
    <row r="109" spans="1:1" x14ac:dyDescent="0.3">
      <c r="A109" s="51"/>
    </row>
    <row r="110" spans="1:1" x14ac:dyDescent="0.3">
      <c r="A110" s="51"/>
    </row>
    <row r="111" spans="1:1" x14ac:dyDescent="0.3">
      <c r="A111" s="51"/>
    </row>
    <row r="112" spans="1:1" x14ac:dyDescent="0.3">
      <c r="A112" s="51"/>
    </row>
    <row r="113" spans="1:1" x14ac:dyDescent="0.3">
      <c r="A113" s="51"/>
    </row>
    <row r="114" spans="1:1" x14ac:dyDescent="0.3">
      <c r="A114" s="51"/>
    </row>
    <row r="115" spans="1:1" x14ac:dyDescent="0.3">
      <c r="A115" s="51"/>
    </row>
    <row r="116" spans="1:1" x14ac:dyDescent="0.3">
      <c r="A116" s="51"/>
    </row>
    <row r="117" spans="1:1" x14ac:dyDescent="0.3">
      <c r="A117" s="51"/>
    </row>
    <row r="118" spans="1:1" x14ac:dyDescent="0.3">
      <c r="A118" s="51"/>
    </row>
    <row r="119" spans="1:1" x14ac:dyDescent="0.3">
      <c r="A119" s="51"/>
    </row>
    <row r="120" spans="1:1" x14ac:dyDescent="0.3">
      <c r="A120" s="51"/>
    </row>
    <row r="121" spans="1:1" x14ac:dyDescent="0.3">
      <c r="A121" s="51"/>
    </row>
    <row r="122" spans="1:1" x14ac:dyDescent="0.3">
      <c r="A122" s="51"/>
    </row>
    <row r="123" spans="1:1" x14ac:dyDescent="0.3">
      <c r="A123" s="51"/>
    </row>
    <row r="124" spans="1:1" x14ac:dyDescent="0.3">
      <c r="A124" s="51"/>
    </row>
    <row r="125" spans="1:1" x14ac:dyDescent="0.3">
      <c r="A125" s="51"/>
    </row>
    <row r="126" spans="1:1" x14ac:dyDescent="0.3">
      <c r="A126" s="51"/>
    </row>
    <row r="127" spans="1:1" x14ac:dyDescent="0.3">
      <c r="A127" s="51"/>
    </row>
    <row r="128" spans="1:1" x14ac:dyDescent="0.3">
      <c r="A128" s="51"/>
    </row>
    <row r="129" spans="1:1" x14ac:dyDescent="0.3">
      <c r="A129" s="51"/>
    </row>
    <row r="130" spans="1:1" x14ac:dyDescent="0.3">
      <c r="A130" s="51"/>
    </row>
    <row r="131" spans="1:1" x14ac:dyDescent="0.3">
      <c r="A131" s="51"/>
    </row>
    <row r="132" spans="1:1" x14ac:dyDescent="0.3">
      <c r="A132" s="51"/>
    </row>
    <row r="133" spans="1:1" x14ac:dyDescent="0.3">
      <c r="A133" s="51"/>
    </row>
    <row r="134" spans="1:1" x14ac:dyDescent="0.3">
      <c r="A134" s="51"/>
    </row>
    <row r="135" spans="1:1" x14ac:dyDescent="0.3">
      <c r="A135" s="51"/>
    </row>
    <row r="136" spans="1:1" x14ac:dyDescent="0.3">
      <c r="A136" s="51"/>
    </row>
    <row r="137" spans="1:1" x14ac:dyDescent="0.3">
      <c r="A137" s="51"/>
    </row>
    <row r="138" spans="1:1" x14ac:dyDescent="0.3">
      <c r="A138" s="51"/>
    </row>
    <row r="139" spans="1:1" x14ac:dyDescent="0.3">
      <c r="A139" s="51"/>
    </row>
    <row r="140" spans="1:1" x14ac:dyDescent="0.3">
      <c r="A140" s="51"/>
    </row>
    <row r="141" spans="1:1" x14ac:dyDescent="0.3">
      <c r="A141" s="51"/>
    </row>
    <row r="142" spans="1:1" x14ac:dyDescent="0.3">
      <c r="A142" s="51"/>
    </row>
    <row r="143" spans="1:1" x14ac:dyDescent="0.3">
      <c r="A143" s="51"/>
    </row>
    <row r="144" spans="1:1" x14ac:dyDescent="0.3">
      <c r="A144" s="51"/>
    </row>
    <row r="145" spans="1:1" x14ac:dyDescent="0.3">
      <c r="A145" s="51"/>
    </row>
    <row r="146" spans="1:1" x14ac:dyDescent="0.3">
      <c r="A146" s="51"/>
    </row>
    <row r="147" spans="1:1" x14ac:dyDescent="0.3">
      <c r="A147" s="51"/>
    </row>
    <row r="148" spans="1:1" x14ac:dyDescent="0.3">
      <c r="A148" s="51"/>
    </row>
    <row r="149" spans="1:1" x14ac:dyDescent="0.3">
      <c r="A149" s="51"/>
    </row>
    <row r="150" spans="1:1" x14ac:dyDescent="0.3">
      <c r="A150" s="51"/>
    </row>
    <row r="151" spans="1:1" x14ac:dyDescent="0.3">
      <c r="A151" s="51"/>
    </row>
    <row r="152" spans="1:1" x14ac:dyDescent="0.3">
      <c r="A152" s="51"/>
    </row>
    <row r="153" spans="1:1" x14ac:dyDescent="0.3">
      <c r="A153" s="51"/>
    </row>
    <row r="154" spans="1:1" x14ac:dyDescent="0.3">
      <c r="A154" s="51"/>
    </row>
    <row r="155" spans="1:1" x14ac:dyDescent="0.3">
      <c r="A155" s="51"/>
    </row>
    <row r="156" spans="1:1" x14ac:dyDescent="0.3">
      <c r="A156" s="51"/>
    </row>
    <row r="157" spans="1:1" x14ac:dyDescent="0.3">
      <c r="A157" s="51"/>
    </row>
    <row r="158" spans="1:1" x14ac:dyDescent="0.3">
      <c r="A158" s="51"/>
    </row>
    <row r="159" spans="1:1" x14ac:dyDescent="0.3">
      <c r="A159" s="51"/>
    </row>
    <row r="160" spans="1:1" x14ac:dyDescent="0.3">
      <c r="A160" s="51"/>
    </row>
    <row r="161" spans="1:1" x14ac:dyDescent="0.3">
      <c r="A161" s="51"/>
    </row>
    <row r="162" spans="1:1" x14ac:dyDescent="0.3">
      <c r="A162" s="51"/>
    </row>
    <row r="163" spans="1:1" x14ac:dyDescent="0.3">
      <c r="A163" s="51"/>
    </row>
    <row r="164" spans="1:1" x14ac:dyDescent="0.3">
      <c r="A164" s="51"/>
    </row>
    <row r="165" spans="1:1" x14ac:dyDescent="0.3">
      <c r="A165" s="51"/>
    </row>
    <row r="166" spans="1:1" x14ac:dyDescent="0.3">
      <c r="A166" s="51"/>
    </row>
    <row r="167" spans="1:1" x14ac:dyDescent="0.3">
      <c r="A167" s="51"/>
    </row>
    <row r="168" spans="1:1" x14ac:dyDescent="0.3">
      <c r="A168" s="51"/>
    </row>
    <row r="169" spans="1:1" x14ac:dyDescent="0.3">
      <c r="A169" s="51"/>
    </row>
    <row r="170" spans="1:1" x14ac:dyDescent="0.3">
      <c r="A170" s="51"/>
    </row>
    <row r="171" spans="1:1" x14ac:dyDescent="0.3">
      <c r="A171" s="51"/>
    </row>
    <row r="172" spans="1:1" x14ac:dyDescent="0.3">
      <c r="A172" s="51"/>
    </row>
    <row r="173" spans="1:1" x14ac:dyDescent="0.3">
      <c r="A173" s="51"/>
    </row>
    <row r="174" spans="1:1" x14ac:dyDescent="0.3">
      <c r="A174" s="51"/>
    </row>
    <row r="175" spans="1:1" x14ac:dyDescent="0.3">
      <c r="A175" s="51"/>
    </row>
    <row r="176" spans="1:1" x14ac:dyDescent="0.3">
      <c r="A176" s="51"/>
    </row>
    <row r="177" spans="1:1" x14ac:dyDescent="0.3">
      <c r="A177" s="51"/>
    </row>
    <row r="178" spans="1:1" x14ac:dyDescent="0.3">
      <c r="A178" s="51"/>
    </row>
    <row r="179" spans="1:1" x14ac:dyDescent="0.3">
      <c r="A179" s="51"/>
    </row>
    <row r="180" spans="1:1" x14ac:dyDescent="0.3">
      <c r="A180" s="51"/>
    </row>
    <row r="181" spans="1:1" x14ac:dyDescent="0.3">
      <c r="A181" s="51"/>
    </row>
    <row r="182" spans="1:1" x14ac:dyDescent="0.3">
      <c r="A182" s="51"/>
    </row>
    <row r="183" spans="1:1" x14ac:dyDescent="0.3">
      <c r="A183" s="51"/>
    </row>
    <row r="184" spans="1:1" x14ac:dyDescent="0.3">
      <c r="A184" s="51"/>
    </row>
    <row r="185" spans="1:1" x14ac:dyDescent="0.3">
      <c r="A185" s="51"/>
    </row>
    <row r="186" spans="1:1" x14ac:dyDescent="0.3">
      <c r="A186" s="51"/>
    </row>
    <row r="187" spans="1:1" x14ac:dyDescent="0.3">
      <c r="A187" s="51"/>
    </row>
    <row r="188" spans="1:1" x14ac:dyDescent="0.3">
      <c r="A188" s="51"/>
    </row>
    <row r="189" spans="1:1" x14ac:dyDescent="0.3">
      <c r="A189" s="51"/>
    </row>
    <row r="190" spans="1:1" x14ac:dyDescent="0.3">
      <c r="A190" s="51"/>
    </row>
    <row r="191" spans="1:1" x14ac:dyDescent="0.3">
      <c r="A191" s="51"/>
    </row>
    <row r="192" spans="1:1" x14ac:dyDescent="0.3">
      <c r="A192" s="51"/>
    </row>
    <row r="193" spans="1:1" x14ac:dyDescent="0.3">
      <c r="A193" s="51"/>
    </row>
    <row r="194" spans="1:1" x14ac:dyDescent="0.3">
      <c r="A194" s="51"/>
    </row>
    <row r="195" spans="1:1" x14ac:dyDescent="0.3">
      <c r="A195" s="51"/>
    </row>
    <row r="196" spans="1:1" x14ac:dyDescent="0.3">
      <c r="A196" s="51"/>
    </row>
    <row r="197" spans="1:1" x14ac:dyDescent="0.3">
      <c r="A197" s="51"/>
    </row>
    <row r="198" spans="1:1" x14ac:dyDescent="0.3">
      <c r="A198" s="51"/>
    </row>
    <row r="199" spans="1:1" x14ac:dyDescent="0.3">
      <c r="A199" s="51"/>
    </row>
    <row r="200" spans="1:1" x14ac:dyDescent="0.3">
      <c r="A200" s="51"/>
    </row>
    <row r="201" spans="1:1" x14ac:dyDescent="0.3">
      <c r="A201" s="51"/>
    </row>
    <row r="202" spans="1:1" x14ac:dyDescent="0.3">
      <c r="A202" s="51"/>
    </row>
    <row r="203" spans="1:1" x14ac:dyDescent="0.3">
      <c r="A203" s="51"/>
    </row>
    <row r="204" spans="1:1" x14ac:dyDescent="0.3">
      <c r="A204" s="51"/>
    </row>
    <row r="205" spans="1:1" x14ac:dyDescent="0.3">
      <c r="A205" s="51"/>
    </row>
    <row r="206" spans="1:1" x14ac:dyDescent="0.3">
      <c r="A206" s="51"/>
    </row>
    <row r="207" spans="1:1" x14ac:dyDescent="0.3">
      <c r="A207" s="51"/>
    </row>
    <row r="208" spans="1:1" x14ac:dyDescent="0.3">
      <c r="A208" s="51"/>
    </row>
    <row r="209" spans="1:1" x14ac:dyDescent="0.3">
      <c r="A209" s="51"/>
    </row>
    <row r="210" spans="1:1" x14ac:dyDescent="0.3">
      <c r="A210" s="51"/>
    </row>
    <row r="211" spans="1:1" x14ac:dyDescent="0.3">
      <c r="A211" s="51"/>
    </row>
    <row r="212" spans="1:1" x14ac:dyDescent="0.3">
      <c r="A212" s="51"/>
    </row>
    <row r="213" spans="1:1" x14ac:dyDescent="0.3">
      <c r="A213" s="51"/>
    </row>
    <row r="214" spans="1:1" x14ac:dyDescent="0.3">
      <c r="A214" s="51"/>
    </row>
    <row r="215" spans="1:1" x14ac:dyDescent="0.3">
      <c r="A215" s="51"/>
    </row>
    <row r="216" spans="1:1" x14ac:dyDescent="0.3">
      <c r="A216" s="51"/>
    </row>
    <row r="217" spans="1:1" x14ac:dyDescent="0.3">
      <c r="A217" s="51"/>
    </row>
    <row r="218" spans="1:1" x14ac:dyDescent="0.3">
      <c r="A218" s="51"/>
    </row>
    <row r="219" spans="1:1" x14ac:dyDescent="0.3">
      <c r="A219" s="51"/>
    </row>
    <row r="220" spans="1:1" x14ac:dyDescent="0.3">
      <c r="A220" s="51"/>
    </row>
    <row r="221" spans="1:1" x14ac:dyDescent="0.3">
      <c r="A221" s="51"/>
    </row>
    <row r="222" spans="1:1" x14ac:dyDescent="0.3">
      <c r="A222" s="51"/>
    </row>
    <row r="223" spans="1:1" x14ac:dyDescent="0.3">
      <c r="A223" s="51"/>
    </row>
    <row r="224" spans="1:1" x14ac:dyDescent="0.3">
      <c r="A224" s="51"/>
    </row>
    <row r="225" spans="1:1" x14ac:dyDescent="0.3">
      <c r="A225" s="51"/>
    </row>
    <row r="226" spans="1:1" x14ac:dyDescent="0.3">
      <c r="A226" s="51"/>
    </row>
    <row r="227" spans="1:1" x14ac:dyDescent="0.3">
      <c r="A227" s="51"/>
    </row>
    <row r="228" spans="1:1" x14ac:dyDescent="0.3">
      <c r="A228" s="51"/>
    </row>
    <row r="229" spans="1:1" x14ac:dyDescent="0.3">
      <c r="A229" s="51"/>
    </row>
    <row r="230" spans="1:1" x14ac:dyDescent="0.3">
      <c r="A230" s="51"/>
    </row>
    <row r="231" spans="1:1" x14ac:dyDescent="0.3">
      <c r="A231" s="51"/>
    </row>
    <row r="232" spans="1:1" x14ac:dyDescent="0.3">
      <c r="A232" s="51"/>
    </row>
    <row r="233" spans="1:1" x14ac:dyDescent="0.3">
      <c r="A233" s="51"/>
    </row>
    <row r="234" spans="1:1" x14ac:dyDescent="0.3">
      <c r="A234" s="51"/>
    </row>
    <row r="235" spans="1:1" x14ac:dyDescent="0.3">
      <c r="A235" s="51"/>
    </row>
    <row r="236" spans="1:1" x14ac:dyDescent="0.3">
      <c r="A236" s="51"/>
    </row>
    <row r="237" spans="1:1" x14ac:dyDescent="0.3">
      <c r="A237" s="51"/>
    </row>
    <row r="238" spans="1:1" x14ac:dyDescent="0.3">
      <c r="A238" s="51"/>
    </row>
    <row r="239" spans="1:1" x14ac:dyDescent="0.3">
      <c r="A239" s="51"/>
    </row>
    <row r="240" spans="1:1" x14ac:dyDescent="0.3">
      <c r="A240" s="51"/>
    </row>
    <row r="241" spans="1:1" x14ac:dyDescent="0.3">
      <c r="A241" s="51"/>
    </row>
    <row r="242" spans="1:1" x14ac:dyDescent="0.3">
      <c r="A242" s="51"/>
    </row>
    <row r="243" spans="1:1" x14ac:dyDescent="0.3">
      <c r="A243" s="51"/>
    </row>
    <row r="244" spans="1:1" x14ac:dyDescent="0.3">
      <c r="A244" s="51"/>
    </row>
    <row r="245" spans="1:1" x14ac:dyDescent="0.3">
      <c r="A245" s="51"/>
    </row>
    <row r="246" spans="1:1" x14ac:dyDescent="0.3">
      <c r="A246" s="51"/>
    </row>
    <row r="247" spans="1:1" x14ac:dyDescent="0.3">
      <c r="A247" s="51"/>
    </row>
    <row r="248" spans="1:1" x14ac:dyDescent="0.3">
      <c r="A248" s="51"/>
    </row>
    <row r="249" spans="1:1" x14ac:dyDescent="0.3">
      <c r="A249" s="51"/>
    </row>
    <row r="250" spans="1:1" x14ac:dyDescent="0.3">
      <c r="A250" s="51"/>
    </row>
    <row r="251" spans="1:1" x14ac:dyDescent="0.3">
      <c r="A251" s="51"/>
    </row>
    <row r="252" spans="1:1" x14ac:dyDescent="0.3">
      <c r="A252" s="51"/>
    </row>
    <row r="253" spans="1:1" x14ac:dyDescent="0.3">
      <c r="A253" s="51"/>
    </row>
    <row r="254" spans="1:1" x14ac:dyDescent="0.3">
      <c r="A254" s="51"/>
    </row>
    <row r="255" spans="1:1" x14ac:dyDescent="0.3">
      <c r="A255" s="51"/>
    </row>
    <row r="256" spans="1:1" x14ac:dyDescent="0.3">
      <c r="A256" s="51"/>
    </row>
    <row r="257" spans="1:1" x14ac:dyDescent="0.3">
      <c r="A257" s="51"/>
    </row>
    <row r="258" spans="1:1" x14ac:dyDescent="0.3">
      <c r="A258" s="51"/>
    </row>
    <row r="259" spans="1:1" x14ac:dyDescent="0.3">
      <c r="A259" s="51"/>
    </row>
    <row r="260" spans="1:1" x14ac:dyDescent="0.3">
      <c r="A260" s="51"/>
    </row>
    <row r="261" spans="1:1" x14ac:dyDescent="0.3">
      <c r="A261" s="51"/>
    </row>
    <row r="262" spans="1:1" x14ac:dyDescent="0.3">
      <c r="A262" s="51"/>
    </row>
    <row r="263" spans="1:1" x14ac:dyDescent="0.3">
      <c r="A263" s="51"/>
    </row>
    <row r="264" spans="1:1" x14ac:dyDescent="0.3">
      <c r="A264" s="51"/>
    </row>
    <row r="265" spans="1:1" x14ac:dyDescent="0.3">
      <c r="A265" s="51"/>
    </row>
    <row r="266" spans="1:1" x14ac:dyDescent="0.3">
      <c r="A266" s="51"/>
    </row>
    <row r="267" spans="1:1" x14ac:dyDescent="0.3">
      <c r="A267" s="51"/>
    </row>
    <row r="268" spans="1:1" x14ac:dyDescent="0.3">
      <c r="A268" s="51"/>
    </row>
    <row r="269" spans="1:1" x14ac:dyDescent="0.3">
      <c r="A269" s="51"/>
    </row>
    <row r="270" spans="1:1" x14ac:dyDescent="0.3">
      <c r="A270" s="51"/>
    </row>
    <row r="271" spans="1:1" x14ac:dyDescent="0.3">
      <c r="A271" s="51"/>
    </row>
    <row r="272" spans="1:1" x14ac:dyDescent="0.3">
      <c r="A272" s="51"/>
    </row>
    <row r="273" spans="1:1" x14ac:dyDescent="0.3">
      <c r="A273" s="51"/>
    </row>
    <row r="274" spans="1:1" x14ac:dyDescent="0.3">
      <c r="A274" s="51"/>
    </row>
    <row r="275" spans="1:1" x14ac:dyDescent="0.3">
      <c r="A275" s="51"/>
    </row>
    <row r="276" spans="1:1" x14ac:dyDescent="0.3">
      <c r="A276" s="51"/>
    </row>
    <row r="277" spans="1:1" x14ac:dyDescent="0.3">
      <c r="A277" s="51"/>
    </row>
    <row r="278" spans="1:1" x14ac:dyDescent="0.3">
      <c r="A278" s="51"/>
    </row>
    <row r="279" spans="1:1" x14ac:dyDescent="0.3">
      <c r="A279" s="51"/>
    </row>
    <row r="280" spans="1:1" x14ac:dyDescent="0.3">
      <c r="A280" s="51"/>
    </row>
    <row r="281" spans="1:1" x14ac:dyDescent="0.3">
      <c r="A281" s="51"/>
    </row>
    <row r="282" spans="1:1" x14ac:dyDescent="0.3">
      <c r="A282" s="51"/>
    </row>
    <row r="283" spans="1:1" x14ac:dyDescent="0.3">
      <c r="A283" s="51"/>
    </row>
    <row r="284" spans="1:1" x14ac:dyDescent="0.3">
      <c r="A284" s="51"/>
    </row>
    <row r="285" spans="1:1" x14ac:dyDescent="0.3">
      <c r="A285" s="51"/>
    </row>
    <row r="286" spans="1:1" x14ac:dyDescent="0.3">
      <c r="A286" s="51"/>
    </row>
    <row r="287" spans="1:1" x14ac:dyDescent="0.3">
      <c r="A287" s="51"/>
    </row>
    <row r="288" spans="1:1" x14ac:dyDescent="0.3">
      <c r="A288" s="51"/>
    </row>
    <row r="289" spans="1:1" x14ac:dyDescent="0.3">
      <c r="A289" s="51"/>
    </row>
    <row r="290" spans="1:1" x14ac:dyDescent="0.3">
      <c r="A290" s="51"/>
    </row>
    <row r="291" spans="1:1" x14ac:dyDescent="0.3">
      <c r="A291" s="51"/>
    </row>
    <row r="292" spans="1:1" x14ac:dyDescent="0.3">
      <c r="A292" s="51"/>
    </row>
    <row r="293" spans="1:1" x14ac:dyDescent="0.3">
      <c r="A293" s="51"/>
    </row>
    <row r="294" spans="1:1" x14ac:dyDescent="0.3">
      <c r="A294" s="51"/>
    </row>
    <row r="295" spans="1:1" x14ac:dyDescent="0.3">
      <c r="A295" s="51"/>
    </row>
    <row r="296" spans="1:1" x14ac:dyDescent="0.3">
      <c r="A296" s="51"/>
    </row>
    <row r="297" spans="1:1" x14ac:dyDescent="0.3">
      <c r="A297" s="51"/>
    </row>
    <row r="298" spans="1:1" x14ac:dyDescent="0.3">
      <c r="A298" s="51"/>
    </row>
    <row r="299" spans="1:1" x14ac:dyDescent="0.3">
      <c r="A299" s="51"/>
    </row>
    <row r="300" spans="1:1" x14ac:dyDescent="0.3">
      <c r="A300" s="51"/>
    </row>
    <row r="301" spans="1:1" x14ac:dyDescent="0.3">
      <c r="A301" s="51"/>
    </row>
    <row r="302" spans="1:1" x14ac:dyDescent="0.3">
      <c r="A302" s="51"/>
    </row>
    <row r="303" spans="1:1" x14ac:dyDescent="0.3">
      <c r="A303" s="51"/>
    </row>
    <row r="304" spans="1:1" x14ac:dyDescent="0.3">
      <c r="A304" s="51"/>
    </row>
    <row r="305" spans="1:1" x14ac:dyDescent="0.3">
      <c r="A305" s="51"/>
    </row>
    <row r="306" spans="1:1" x14ac:dyDescent="0.3">
      <c r="A306" s="51"/>
    </row>
    <row r="307" spans="1:1" x14ac:dyDescent="0.3">
      <c r="A307" s="51"/>
    </row>
    <row r="308" spans="1:1" x14ac:dyDescent="0.3">
      <c r="A308" s="51"/>
    </row>
    <row r="309" spans="1:1" x14ac:dyDescent="0.3">
      <c r="A309" s="51"/>
    </row>
    <row r="310" spans="1:1" x14ac:dyDescent="0.3">
      <c r="A310" s="51"/>
    </row>
    <row r="311" spans="1:1" x14ac:dyDescent="0.3">
      <c r="A311" s="51"/>
    </row>
    <row r="312" spans="1:1" x14ac:dyDescent="0.3">
      <c r="A312" s="51"/>
    </row>
    <row r="313" spans="1:1" x14ac:dyDescent="0.3">
      <c r="A313" s="51"/>
    </row>
    <row r="314" spans="1:1" x14ac:dyDescent="0.3">
      <c r="A314" s="51"/>
    </row>
    <row r="315" spans="1:1" x14ac:dyDescent="0.3">
      <c r="A315" s="51"/>
    </row>
    <row r="316" spans="1:1" x14ac:dyDescent="0.3">
      <c r="A316" s="51"/>
    </row>
    <row r="317" spans="1:1" x14ac:dyDescent="0.3">
      <c r="A317" s="51"/>
    </row>
    <row r="318" spans="1:1" x14ac:dyDescent="0.3">
      <c r="A318" s="51"/>
    </row>
    <row r="319" spans="1:1" x14ac:dyDescent="0.3">
      <c r="A319" s="51"/>
    </row>
    <row r="320" spans="1:1" x14ac:dyDescent="0.3">
      <c r="A320" s="51"/>
    </row>
    <row r="321" spans="1:1" x14ac:dyDescent="0.3">
      <c r="A321" s="51"/>
    </row>
    <row r="322" spans="1:1" x14ac:dyDescent="0.3">
      <c r="A322" s="51"/>
    </row>
    <row r="323" spans="1:1" x14ac:dyDescent="0.3">
      <c r="A323" s="51"/>
    </row>
    <row r="324" spans="1:1" x14ac:dyDescent="0.3">
      <c r="A324" s="51"/>
    </row>
    <row r="325" spans="1:1" x14ac:dyDescent="0.3">
      <c r="A325" s="51"/>
    </row>
    <row r="326" spans="1:1" x14ac:dyDescent="0.3">
      <c r="A326" s="51"/>
    </row>
    <row r="327" spans="1:1" x14ac:dyDescent="0.3">
      <c r="A327" s="51"/>
    </row>
    <row r="328" spans="1:1" x14ac:dyDescent="0.3">
      <c r="A328" s="51"/>
    </row>
    <row r="329" spans="1:1" x14ac:dyDescent="0.3">
      <c r="A329" s="51"/>
    </row>
    <row r="330" spans="1:1" x14ac:dyDescent="0.3">
      <c r="A330" s="51"/>
    </row>
    <row r="331" spans="1:1" x14ac:dyDescent="0.3">
      <c r="A331" s="51"/>
    </row>
    <row r="332" spans="1:1" x14ac:dyDescent="0.3">
      <c r="A332" s="51"/>
    </row>
    <row r="333" spans="1:1" x14ac:dyDescent="0.3">
      <c r="A333" s="51"/>
    </row>
    <row r="334" spans="1:1" x14ac:dyDescent="0.3">
      <c r="A334" s="51"/>
    </row>
    <row r="335" spans="1:1" x14ac:dyDescent="0.3">
      <c r="A335" s="51"/>
    </row>
    <row r="336" spans="1:1" x14ac:dyDescent="0.3">
      <c r="A336" s="51"/>
    </row>
    <row r="337" spans="1:1" x14ac:dyDescent="0.3">
      <c r="A337" s="51"/>
    </row>
    <row r="338" spans="1:1" x14ac:dyDescent="0.3">
      <c r="A338" s="51"/>
    </row>
    <row r="339" spans="1:1" x14ac:dyDescent="0.3">
      <c r="A339" s="51"/>
    </row>
    <row r="340" spans="1:1" x14ac:dyDescent="0.3">
      <c r="A340" s="51"/>
    </row>
    <row r="341" spans="1:1" x14ac:dyDescent="0.3">
      <c r="A341" s="51"/>
    </row>
    <row r="342" spans="1:1" x14ac:dyDescent="0.3">
      <c r="A342" s="51"/>
    </row>
    <row r="343" spans="1:1" x14ac:dyDescent="0.3">
      <c r="A343" s="51"/>
    </row>
    <row r="344" spans="1:1" x14ac:dyDescent="0.3">
      <c r="A344" s="51"/>
    </row>
    <row r="345" spans="1:1" x14ac:dyDescent="0.3">
      <c r="A345" s="51"/>
    </row>
    <row r="346" spans="1:1" x14ac:dyDescent="0.3">
      <c r="A346" s="51"/>
    </row>
    <row r="347" spans="1:1" x14ac:dyDescent="0.3">
      <c r="A347" s="51"/>
    </row>
    <row r="348" spans="1:1" x14ac:dyDescent="0.3">
      <c r="A348" s="51"/>
    </row>
    <row r="349" spans="1:1" x14ac:dyDescent="0.3">
      <c r="A349" s="51"/>
    </row>
    <row r="350" spans="1:1" x14ac:dyDescent="0.3">
      <c r="A350" s="51"/>
    </row>
    <row r="351" spans="1:1" x14ac:dyDescent="0.3">
      <c r="A351" s="51"/>
    </row>
    <row r="352" spans="1:1" x14ac:dyDescent="0.3">
      <c r="A352" s="51"/>
    </row>
    <row r="353" spans="1:1" x14ac:dyDescent="0.3">
      <c r="A353" s="51"/>
    </row>
    <row r="354" spans="1:1" x14ac:dyDescent="0.3">
      <c r="A354" s="51"/>
    </row>
    <row r="355" spans="1:1" x14ac:dyDescent="0.3">
      <c r="A355" s="51"/>
    </row>
    <row r="356" spans="1:1" x14ac:dyDescent="0.3">
      <c r="A356" s="51"/>
    </row>
    <row r="357" spans="1:1" x14ac:dyDescent="0.3">
      <c r="A357" s="51"/>
    </row>
    <row r="358" spans="1:1" x14ac:dyDescent="0.3">
      <c r="A358" s="51"/>
    </row>
    <row r="359" spans="1:1" x14ac:dyDescent="0.3">
      <c r="A359" s="51"/>
    </row>
    <row r="360" spans="1:1" x14ac:dyDescent="0.3">
      <c r="A360" s="51"/>
    </row>
    <row r="361" spans="1:1" x14ac:dyDescent="0.3">
      <c r="A361" s="51"/>
    </row>
    <row r="362" spans="1:1" x14ac:dyDescent="0.3">
      <c r="A362" s="51"/>
    </row>
    <row r="363" spans="1:1" x14ac:dyDescent="0.3">
      <c r="A363" s="51"/>
    </row>
    <row r="364" spans="1:1" x14ac:dyDescent="0.3">
      <c r="A364" s="51"/>
    </row>
    <row r="365" spans="1:1" x14ac:dyDescent="0.3">
      <c r="A365" s="51"/>
    </row>
    <row r="366" spans="1:1" x14ac:dyDescent="0.3">
      <c r="A366" s="51"/>
    </row>
    <row r="367" spans="1:1" x14ac:dyDescent="0.3">
      <c r="A367" s="51"/>
    </row>
    <row r="368" spans="1:1" x14ac:dyDescent="0.3">
      <c r="A368" s="51"/>
    </row>
    <row r="369" spans="1:1" x14ac:dyDescent="0.3">
      <c r="A369" s="51"/>
    </row>
    <row r="370" spans="1:1" x14ac:dyDescent="0.3">
      <c r="A370" s="51"/>
    </row>
    <row r="371" spans="1:1" x14ac:dyDescent="0.3">
      <c r="A371" s="51"/>
    </row>
    <row r="372" spans="1:1" x14ac:dyDescent="0.3">
      <c r="A372" s="51"/>
    </row>
    <row r="373" spans="1:1" x14ac:dyDescent="0.3">
      <c r="A373" s="51"/>
    </row>
    <row r="374" spans="1:1" x14ac:dyDescent="0.3">
      <c r="A374" s="51"/>
    </row>
    <row r="375" spans="1:1" x14ac:dyDescent="0.3">
      <c r="A375" s="51"/>
    </row>
    <row r="376" spans="1:1" x14ac:dyDescent="0.3">
      <c r="A376" s="51"/>
    </row>
    <row r="377" spans="1:1" x14ac:dyDescent="0.3">
      <c r="A377" s="51"/>
    </row>
    <row r="378" spans="1:1" x14ac:dyDescent="0.3">
      <c r="A378" s="51"/>
    </row>
    <row r="379" spans="1:1" x14ac:dyDescent="0.3">
      <c r="A379" s="51"/>
    </row>
    <row r="380" spans="1:1" x14ac:dyDescent="0.3">
      <c r="A380" s="51"/>
    </row>
    <row r="381" spans="1:1" x14ac:dyDescent="0.3">
      <c r="A381" s="51"/>
    </row>
    <row r="382" spans="1:1" x14ac:dyDescent="0.3">
      <c r="A382" s="51"/>
    </row>
    <row r="383" spans="1:1" x14ac:dyDescent="0.3">
      <c r="A383" s="51"/>
    </row>
    <row r="384" spans="1:1" x14ac:dyDescent="0.3">
      <c r="A384" s="51"/>
    </row>
    <row r="385" spans="1:1" x14ac:dyDescent="0.3">
      <c r="A385" s="51"/>
    </row>
    <row r="386" spans="1:1" x14ac:dyDescent="0.3">
      <c r="A386" s="51"/>
    </row>
    <row r="387" spans="1:1" x14ac:dyDescent="0.3">
      <c r="A387" s="51"/>
    </row>
    <row r="388" spans="1:1" x14ac:dyDescent="0.3">
      <c r="A388" s="51"/>
    </row>
    <row r="389" spans="1:1" x14ac:dyDescent="0.3">
      <c r="A389" s="51"/>
    </row>
    <row r="390" spans="1:1" x14ac:dyDescent="0.3">
      <c r="A390" s="51"/>
    </row>
    <row r="391" spans="1:1" x14ac:dyDescent="0.3">
      <c r="A391" s="51"/>
    </row>
    <row r="392" spans="1:1" x14ac:dyDescent="0.3">
      <c r="A392" s="51"/>
    </row>
    <row r="393" spans="1:1" x14ac:dyDescent="0.3">
      <c r="A393" s="51"/>
    </row>
    <row r="394" spans="1:1" x14ac:dyDescent="0.3">
      <c r="A394" s="51"/>
    </row>
    <row r="395" spans="1:1" x14ac:dyDescent="0.3">
      <c r="A395" s="51"/>
    </row>
    <row r="396" spans="1:1" x14ac:dyDescent="0.3">
      <c r="A396" s="51"/>
    </row>
    <row r="397" spans="1:1" x14ac:dyDescent="0.3">
      <c r="A397" s="51"/>
    </row>
    <row r="398" spans="1:1" x14ac:dyDescent="0.3">
      <c r="A398" s="51"/>
    </row>
    <row r="399" spans="1:1" x14ac:dyDescent="0.3">
      <c r="A399" s="51"/>
    </row>
    <row r="400" spans="1:1" x14ac:dyDescent="0.3">
      <c r="A400" s="51"/>
    </row>
    <row r="401" spans="1:1" x14ac:dyDescent="0.3">
      <c r="A401" s="51"/>
    </row>
    <row r="402" spans="1:1" x14ac:dyDescent="0.3">
      <c r="A402" s="51"/>
    </row>
    <row r="403" spans="1:1" x14ac:dyDescent="0.3">
      <c r="A403" s="51"/>
    </row>
    <row r="404" spans="1:1" x14ac:dyDescent="0.3">
      <c r="A404" s="51"/>
    </row>
    <row r="405" spans="1:1" x14ac:dyDescent="0.3">
      <c r="A405" s="51"/>
    </row>
    <row r="406" spans="1:1" x14ac:dyDescent="0.3">
      <c r="A406" s="51"/>
    </row>
    <row r="407" spans="1:1" x14ac:dyDescent="0.3">
      <c r="A407" s="51"/>
    </row>
    <row r="408" spans="1:1" x14ac:dyDescent="0.3">
      <c r="A408" s="51"/>
    </row>
    <row r="409" spans="1:1" x14ac:dyDescent="0.3">
      <c r="A409" s="51"/>
    </row>
    <row r="410" spans="1:1" x14ac:dyDescent="0.3">
      <c r="A410" s="51"/>
    </row>
    <row r="411" spans="1:1" x14ac:dyDescent="0.3">
      <c r="A411" s="51"/>
    </row>
    <row r="412" spans="1:1" x14ac:dyDescent="0.3">
      <c r="A412" s="51"/>
    </row>
    <row r="413" spans="1:1" x14ac:dyDescent="0.3">
      <c r="A413" s="51"/>
    </row>
    <row r="414" spans="1:1" x14ac:dyDescent="0.3">
      <c r="A414" s="51"/>
    </row>
    <row r="415" spans="1:1" x14ac:dyDescent="0.3">
      <c r="A415" s="51"/>
    </row>
    <row r="416" spans="1:1" x14ac:dyDescent="0.3">
      <c r="A416" s="51"/>
    </row>
    <row r="417" spans="1:1" x14ac:dyDescent="0.3">
      <c r="A417" s="51"/>
    </row>
    <row r="418" spans="1:1" x14ac:dyDescent="0.3">
      <c r="A418" s="51"/>
    </row>
    <row r="419" spans="1:1" x14ac:dyDescent="0.3">
      <c r="A419" s="51"/>
    </row>
    <row r="420" spans="1:1" x14ac:dyDescent="0.3">
      <c r="A420" s="51"/>
    </row>
    <row r="421" spans="1:1" x14ac:dyDescent="0.3">
      <c r="A421" s="51"/>
    </row>
    <row r="422" spans="1:1" x14ac:dyDescent="0.3">
      <c r="A422" s="51"/>
    </row>
    <row r="423" spans="1:1" x14ac:dyDescent="0.3">
      <c r="A423" s="51"/>
    </row>
    <row r="424" spans="1:1" x14ac:dyDescent="0.3">
      <c r="A424" s="51"/>
    </row>
    <row r="425" spans="1:1" x14ac:dyDescent="0.3">
      <c r="A425" s="51"/>
    </row>
    <row r="426" spans="1:1" x14ac:dyDescent="0.3">
      <c r="A426" s="51"/>
    </row>
    <row r="427" spans="1:1" x14ac:dyDescent="0.3">
      <c r="A427" s="51"/>
    </row>
    <row r="428" spans="1:1" x14ac:dyDescent="0.3">
      <c r="A428" s="51"/>
    </row>
    <row r="429" spans="1:1" x14ac:dyDescent="0.3">
      <c r="A429" s="51"/>
    </row>
    <row r="430" spans="1:1" x14ac:dyDescent="0.3">
      <c r="A430" s="51"/>
    </row>
    <row r="431" spans="1:1" x14ac:dyDescent="0.3">
      <c r="A431" s="51"/>
    </row>
    <row r="432" spans="1:1" x14ac:dyDescent="0.3">
      <c r="A432" s="51"/>
    </row>
    <row r="433" spans="1:1" x14ac:dyDescent="0.3">
      <c r="A433" s="51"/>
    </row>
    <row r="434" spans="1:1" x14ac:dyDescent="0.3">
      <c r="A434" s="51"/>
    </row>
    <row r="435" spans="1:1" x14ac:dyDescent="0.3">
      <c r="A435" s="51"/>
    </row>
    <row r="436" spans="1:1" x14ac:dyDescent="0.3">
      <c r="A436" s="51"/>
    </row>
    <row r="437" spans="1:1" x14ac:dyDescent="0.3">
      <c r="A437" s="51"/>
    </row>
    <row r="438" spans="1:1" x14ac:dyDescent="0.3">
      <c r="A438" s="51"/>
    </row>
    <row r="439" spans="1:1" x14ac:dyDescent="0.3">
      <c r="A439" s="51"/>
    </row>
    <row r="440" spans="1:1" x14ac:dyDescent="0.3">
      <c r="A440" s="51"/>
    </row>
    <row r="441" spans="1:1" x14ac:dyDescent="0.3">
      <c r="A441" s="51"/>
    </row>
    <row r="442" spans="1:1" x14ac:dyDescent="0.3">
      <c r="A442" s="51"/>
    </row>
    <row r="443" spans="1:1" x14ac:dyDescent="0.3">
      <c r="A443" s="51"/>
    </row>
    <row r="444" spans="1:1" x14ac:dyDescent="0.3">
      <c r="A444" s="51"/>
    </row>
    <row r="445" spans="1:1" x14ac:dyDescent="0.3">
      <c r="A445" s="51"/>
    </row>
    <row r="446" spans="1:1" x14ac:dyDescent="0.3">
      <c r="A446" s="51"/>
    </row>
    <row r="447" spans="1:1" x14ac:dyDescent="0.3">
      <c r="A447" s="51"/>
    </row>
    <row r="448" spans="1:1" x14ac:dyDescent="0.3">
      <c r="A448" s="51"/>
    </row>
    <row r="449" spans="1:1" x14ac:dyDescent="0.3">
      <c r="A449" s="51"/>
    </row>
    <row r="450" spans="1:1" x14ac:dyDescent="0.3">
      <c r="A450" s="51"/>
    </row>
    <row r="451" spans="1:1" x14ac:dyDescent="0.3">
      <c r="A451" s="51"/>
    </row>
    <row r="452" spans="1:1" x14ac:dyDescent="0.3">
      <c r="A452" s="51"/>
    </row>
    <row r="453" spans="1:1" x14ac:dyDescent="0.3">
      <c r="A453" s="51"/>
    </row>
    <row r="454" spans="1:1" x14ac:dyDescent="0.3">
      <c r="A454" s="51"/>
    </row>
    <row r="455" spans="1:1" x14ac:dyDescent="0.3">
      <c r="A455" s="51"/>
    </row>
    <row r="456" spans="1:1" x14ac:dyDescent="0.3">
      <c r="A456" s="51"/>
    </row>
    <row r="457" spans="1:1" x14ac:dyDescent="0.3">
      <c r="A457" s="51"/>
    </row>
    <row r="458" spans="1:1" x14ac:dyDescent="0.3">
      <c r="A458" s="51"/>
    </row>
    <row r="459" spans="1:1" x14ac:dyDescent="0.3">
      <c r="A459" s="51"/>
    </row>
    <row r="460" spans="1:1" x14ac:dyDescent="0.3">
      <c r="A460" s="51"/>
    </row>
    <row r="461" spans="1:1" x14ac:dyDescent="0.3">
      <c r="A461" s="51"/>
    </row>
    <row r="462" spans="1:1" x14ac:dyDescent="0.3">
      <c r="A462" s="51"/>
    </row>
    <row r="463" spans="1:1" x14ac:dyDescent="0.3">
      <c r="A463" s="51"/>
    </row>
    <row r="464" spans="1:1" x14ac:dyDescent="0.3">
      <c r="A464" s="51"/>
    </row>
    <row r="465" spans="1:1" x14ac:dyDescent="0.3">
      <c r="A465" s="51"/>
    </row>
    <row r="466" spans="1:1" x14ac:dyDescent="0.3">
      <c r="A466" s="51"/>
    </row>
    <row r="467" spans="1:1" x14ac:dyDescent="0.3">
      <c r="A467" s="51"/>
    </row>
    <row r="468" spans="1:1" x14ac:dyDescent="0.3">
      <c r="A468" s="51"/>
    </row>
    <row r="469" spans="1:1" x14ac:dyDescent="0.3">
      <c r="A469" s="51"/>
    </row>
    <row r="470" spans="1:1" x14ac:dyDescent="0.3">
      <c r="A470" s="51"/>
    </row>
    <row r="471" spans="1:1" x14ac:dyDescent="0.3">
      <c r="A471" s="51"/>
    </row>
    <row r="472" spans="1:1" x14ac:dyDescent="0.3">
      <c r="A472" s="51"/>
    </row>
    <row r="473" spans="1:1" x14ac:dyDescent="0.3">
      <c r="A473" s="51"/>
    </row>
    <row r="474" spans="1:1" x14ac:dyDescent="0.3">
      <c r="A474" s="51"/>
    </row>
    <row r="475" spans="1:1" x14ac:dyDescent="0.3">
      <c r="A475" s="51"/>
    </row>
    <row r="476" spans="1:1" x14ac:dyDescent="0.3">
      <c r="A476" s="51"/>
    </row>
    <row r="477" spans="1:1" x14ac:dyDescent="0.3">
      <c r="A477" s="51"/>
    </row>
    <row r="478" spans="1:1" x14ac:dyDescent="0.3">
      <c r="A478" s="51"/>
    </row>
    <row r="479" spans="1:1" x14ac:dyDescent="0.3">
      <c r="A479" s="51"/>
    </row>
    <row r="480" spans="1:1" x14ac:dyDescent="0.3">
      <c r="A480" s="51"/>
    </row>
    <row r="481" spans="1:1" x14ac:dyDescent="0.3">
      <c r="A481" s="51"/>
    </row>
    <row r="482" spans="1:1" x14ac:dyDescent="0.3">
      <c r="A482" s="51"/>
    </row>
    <row r="483" spans="1:1" x14ac:dyDescent="0.3">
      <c r="A483" s="51"/>
    </row>
    <row r="484" spans="1:1" x14ac:dyDescent="0.3">
      <c r="A484" s="51"/>
    </row>
    <row r="485" spans="1:1" x14ac:dyDescent="0.3">
      <c r="A485" s="51"/>
    </row>
    <row r="486" spans="1:1" x14ac:dyDescent="0.3">
      <c r="A486" s="51"/>
    </row>
    <row r="487" spans="1:1" x14ac:dyDescent="0.3">
      <c r="A487" s="51"/>
    </row>
    <row r="488" spans="1:1" x14ac:dyDescent="0.3">
      <c r="A488" s="51"/>
    </row>
    <row r="489" spans="1:1" x14ac:dyDescent="0.3">
      <c r="A489" s="51"/>
    </row>
    <row r="490" spans="1:1" x14ac:dyDescent="0.3">
      <c r="A490" s="51"/>
    </row>
    <row r="491" spans="1:1" x14ac:dyDescent="0.3">
      <c r="A491" s="51"/>
    </row>
    <row r="492" spans="1:1" x14ac:dyDescent="0.3">
      <c r="A492" s="51"/>
    </row>
    <row r="493" spans="1:1" x14ac:dyDescent="0.3">
      <c r="A493" s="51"/>
    </row>
    <row r="494" spans="1:1" x14ac:dyDescent="0.3">
      <c r="A494" s="51"/>
    </row>
    <row r="495" spans="1:1" x14ac:dyDescent="0.3">
      <c r="A495" s="51"/>
    </row>
  </sheetData>
  <mergeCells count="2">
    <mergeCell ref="A7:C7"/>
    <mergeCell ref="A9:C9"/>
  </mergeCells>
  <pageMargins left="0.7" right="0.7" top="0.75" bottom="0.75" header="0.3" footer="0.3"/>
  <pageSetup orientation="portrait" r:id="rId1"/>
  <headerFooter>
    <oddHeader>&amp;C&amp;"-,Bold"&amp;14PROFESSIONAL CERTIFICATE JUSTICE OFFICER TRAINING</oddHeader>
    <oddFooter>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A8D2A-31D8-4BBF-BE08-EF5F15CBBEB1}">
  <dimension ref="A1:L89"/>
  <sheetViews>
    <sheetView workbookViewId="0">
      <selection activeCell="A11" sqref="A11"/>
    </sheetView>
  </sheetViews>
  <sheetFormatPr defaultRowHeight="14.4" x14ac:dyDescent="0.3"/>
  <cols>
    <col min="1" max="1" width="12.5546875" style="30" customWidth="1"/>
    <col min="2" max="2" width="51" customWidth="1"/>
    <col min="3" max="4" width="13.44140625" customWidth="1"/>
    <col min="5" max="5" width="12.44140625" customWidth="1"/>
    <col min="12" max="12" width="23.5546875" customWidth="1"/>
  </cols>
  <sheetData>
    <row r="1" spans="1:12" ht="15" thickBot="1" x14ac:dyDescent="0.35">
      <c r="A1" s="39" t="s">
        <v>30</v>
      </c>
      <c r="B1" s="36"/>
      <c r="C1" s="41"/>
      <c r="D1" s="37">
        <f>SUM(C11:C5011)</f>
        <v>0</v>
      </c>
      <c r="E1" s="35"/>
    </row>
    <row r="2" spans="1:12" ht="15" thickBot="1" x14ac:dyDescent="0.35">
      <c r="A2" s="39" t="s">
        <v>6</v>
      </c>
      <c r="B2" s="36"/>
      <c r="C2" s="41"/>
      <c r="D2" s="37">
        <f>SUM(D11:D5011)*2/3</f>
        <v>0</v>
      </c>
      <c r="E2" s="35"/>
    </row>
    <row r="3" spans="1:12" ht="15" thickBot="1" x14ac:dyDescent="0.35">
      <c r="A3" s="40" t="s">
        <v>25</v>
      </c>
      <c r="B3" s="33"/>
      <c r="C3" s="34"/>
      <c r="D3" s="32">
        <f>SUM(D1+D2)</f>
        <v>0</v>
      </c>
      <c r="E3" s="35"/>
      <c r="I3" s="16"/>
    </row>
    <row r="4" spans="1:12" x14ac:dyDescent="0.3">
      <c r="H4" s="38"/>
      <c r="I4" s="38"/>
      <c r="J4" s="38"/>
      <c r="K4" s="38"/>
      <c r="L4" s="38"/>
    </row>
    <row r="5" spans="1:12" x14ac:dyDescent="0.3">
      <c r="A5" s="13" t="s">
        <v>26</v>
      </c>
      <c r="B5" s="26"/>
      <c r="C5" s="38"/>
      <c r="D5" s="38"/>
      <c r="E5" s="38"/>
      <c r="H5" s="13"/>
      <c r="I5" s="13"/>
      <c r="J5" s="13"/>
      <c r="K5" s="13"/>
      <c r="L5" s="13"/>
    </row>
    <row r="6" spans="1:12" x14ac:dyDescent="0.3">
      <c r="A6" s="13" t="s">
        <v>18</v>
      </c>
      <c r="B6" s="4"/>
      <c r="C6" s="25"/>
      <c r="D6" s="25"/>
      <c r="E6" s="25"/>
      <c r="H6" s="25"/>
      <c r="I6" s="25"/>
      <c r="J6" s="25"/>
      <c r="K6" s="25"/>
      <c r="L6" s="25"/>
    </row>
    <row r="7" spans="1:12" x14ac:dyDescent="0.3">
      <c r="A7" s="42" t="s">
        <v>20</v>
      </c>
      <c r="B7" s="21"/>
      <c r="D7" s="4"/>
      <c r="E7" s="4"/>
      <c r="H7" s="4"/>
      <c r="I7" s="4"/>
      <c r="J7" s="4"/>
      <c r="K7" s="4"/>
      <c r="L7" s="4"/>
    </row>
    <row r="8" spans="1:12" x14ac:dyDescent="0.3">
      <c r="A8" s="13" t="s">
        <v>19</v>
      </c>
      <c r="B8" s="26"/>
      <c r="C8" s="38"/>
      <c r="D8" s="38"/>
      <c r="E8" s="38"/>
      <c r="H8" s="38"/>
      <c r="I8" s="38"/>
      <c r="J8" s="38"/>
      <c r="K8" s="38"/>
      <c r="L8" s="38"/>
    </row>
    <row r="9" spans="1:12" ht="15" thickBot="1" x14ac:dyDescent="0.35">
      <c r="A9" s="13"/>
      <c r="B9" s="26"/>
      <c r="C9" s="38"/>
      <c r="D9" s="38"/>
      <c r="E9" s="38"/>
      <c r="H9" s="26"/>
      <c r="I9" s="26"/>
      <c r="J9" s="26"/>
      <c r="K9" s="26"/>
      <c r="L9" s="26"/>
    </row>
    <row r="10" spans="1:12" s="3" customFormat="1" ht="31.8" thickBot="1" x14ac:dyDescent="0.35">
      <c r="A10" s="31" t="s">
        <v>3</v>
      </c>
      <c r="B10" s="31" t="s">
        <v>7</v>
      </c>
      <c r="C10" s="20" t="s">
        <v>8</v>
      </c>
      <c r="D10" s="20" t="s">
        <v>9</v>
      </c>
    </row>
    <row r="11" spans="1:12" x14ac:dyDescent="0.3">
      <c r="A11" s="48"/>
      <c r="B11" s="18"/>
      <c r="C11" s="19"/>
      <c r="D11" s="19"/>
    </row>
    <row r="12" spans="1:12" x14ac:dyDescent="0.3">
      <c r="A12" s="48"/>
      <c r="B12" s="18"/>
      <c r="C12" s="19"/>
      <c r="D12" s="19"/>
    </row>
    <row r="13" spans="1:12" x14ac:dyDescent="0.3">
      <c r="A13" s="48"/>
      <c r="B13" s="18"/>
      <c r="C13" s="19"/>
      <c r="D13" s="19"/>
    </row>
    <row r="14" spans="1:12" x14ac:dyDescent="0.3">
      <c r="A14" s="48"/>
      <c r="B14" s="18"/>
      <c r="C14" s="19"/>
      <c r="D14" s="19"/>
    </row>
    <row r="15" spans="1:12" x14ac:dyDescent="0.3">
      <c r="A15" s="48"/>
      <c r="B15" s="18"/>
      <c r="C15" s="19"/>
      <c r="D15" s="19"/>
    </row>
    <row r="16" spans="1:12" x14ac:dyDescent="0.3">
      <c r="A16" s="48"/>
      <c r="B16" s="18"/>
      <c r="C16" s="19"/>
      <c r="D16" s="19"/>
    </row>
    <row r="17" spans="1:4" x14ac:dyDescent="0.3">
      <c r="A17" s="48"/>
      <c r="B17" s="18"/>
      <c r="C17" s="19"/>
      <c r="D17" s="19"/>
    </row>
    <row r="18" spans="1:4" x14ac:dyDescent="0.3">
      <c r="A18" s="48"/>
      <c r="B18" s="18"/>
      <c r="C18" s="19"/>
      <c r="D18" s="19"/>
    </row>
    <row r="19" spans="1:4" x14ac:dyDescent="0.3">
      <c r="A19" s="48"/>
      <c r="B19" s="18"/>
      <c r="C19" s="19"/>
      <c r="D19" s="19"/>
    </row>
    <row r="20" spans="1:4" x14ac:dyDescent="0.3">
      <c r="A20" s="48"/>
      <c r="B20" s="18"/>
      <c r="C20" s="19"/>
      <c r="D20" s="19"/>
    </row>
    <row r="21" spans="1:4" x14ac:dyDescent="0.3">
      <c r="A21" s="49"/>
    </row>
    <row r="22" spans="1:4" x14ac:dyDescent="0.3">
      <c r="A22" s="49"/>
    </row>
    <row r="23" spans="1:4" x14ac:dyDescent="0.3">
      <c r="A23" s="49"/>
    </row>
    <row r="24" spans="1:4" x14ac:dyDescent="0.3">
      <c r="A24" s="49"/>
    </row>
    <row r="25" spans="1:4" x14ac:dyDescent="0.3">
      <c r="A25" s="49"/>
    </row>
    <row r="26" spans="1:4" x14ac:dyDescent="0.3">
      <c r="A26" s="49"/>
    </row>
    <row r="27" spans="1:4" x14ac:dyDescent="0.3">
      <c r="A27" s="49"/>
    </row>
    <row r="28" spans="1:4" x14ac:dyDescent="0.3">
      <c r="A28" s="49"/>
    </row>
    <row r="29" spans="1:4" x14ac:dyDescent="0.3">
      <c r="A29" s="49"/>
    </row>
    <row r="30" spans="1:4" x14ac:dyDescent="0.3">
      <c r="A30" s="49"/>
    </row>
    <row r="31" spans="1:4" x14ac:dyDescent="0.3">
      <c r="A31" s="49"/>
    </row>
    <row r="32" spans="1:4" x14ac:dyDescent="0.3">
      <c r="A32" s="49"/>
    </row>
    <row r="33" spans="1:1" x14ac:dyDescent="0.3">
      <c r="A33" s="49"/>
    </row>
    <row r="34" spans="1:1" x14ac:dyDescent="0.3">
      <c r="A34" s="49"/>
    </row>
    <row r="35" spans="1:1" x14ac:dyDescent="0.3">
      <c r="A35" s="49"/>
    </row>
    <row r="36" spans="1:1" x14ac:dyDescent="0.3">
      <c r="A36" s="49"/>
    </row>
    <row r="37" spans="1:1" x14ac:dyDescent="0.3">
      <c r="A37" s="49"/>
    </row>
    <row r="38" spans="1:1" x14ac:dyDescent="0.3">
      <c r="A38" s="49"/>
    </row>
    <row r="39" spans="1:1" x14ac:dyDescent="0.3">
      <c r="A39" s="49"/>
    </row>
    <row r="40" spans="1:1" x14ac:dyDescent="0.3">
      <c r="A40" s="49"/>
    </row>
    <row r="41" spans="1:1" x14ac:dyDescent="0.3">
      <c r="A41" s="49"/>
    </row>
    <row r="42" spans="1:1" x14ac:dyDescent="0.3">
      <c r="A42" s="49"/>
    </row>
    <row r="43" spans="1:1" x14ac:dyDescent="0.3">
      <c r="A43" s="49"/>
    </row>
    <row r="44" spans="1:1" x14ac:dyDescent="0.3">
      <c r="A44" s="49"/>
    </row>
    <row r="45" spans="1:1" x14ac:dyDescent="0.3">
      <c r="A45" s="49"/>
    </row>
    <row r="46" spans="1:1" x14ac:dyDescent="0.3">
      <c r="A46" s="49"/>
    </row>
    <row r="47" spans="1:1" x14ac:dyDescent="0.3">
      <c r="A47" s="49"/>
    </row>
    <row r="48" spans="1:1" x14ac:dyDescent="0.3">
      <c r="A48" s="49"/>
    </row>
    <row r="49" spans="1:1" x14ac:dyDescent="0.3">
      <c r="A49" s="49"/>
    </row>
    <row r="50" spans="1:1" x14ac:dyDescent="0.3">
      <c r="A50" s="49"/>
    </row>
    <row r="51" spans="1:1" x14ac:dyDescent="0.3">
      <c r="A51" s="49"/>
    </row>
    <row r="52" spans="1:1" x14ac:dyDescent="0.3">
      <c r="A52" s="49"/>
    </row>
    <row r="53" spans="1:1" x14ac:dyDescent="0.3">
      <c r="A53" s="49"/>
    </row>
    <row r="54" spans="1:1" x14ac:dyDescent="0.3">
      <c r="A54" s="49"/>
    </row>
    <row r="55" spans="1:1" x14ac:dyDescent="0.3">
      <c r="A55" s="49"/>
    </row>
    <row r="56" spans="1:1" x14ac:dyDescent="0.3">
      <c r="A56" s="49"/>
    </row>
    <row r="57" spans="1:1" x14ac:dyDescent="0.3">
      <c r="A57" s="49"/>
    </row>
    <row r="58" spans="1:1" x14ac:dyDescent="0.3">
      <c r="A58" s="49"/>
    </row>
    <row r="59" spans="1:1" x14ac:dyDescent="0.3">
      <c r="A59" s="49"/>
    </row>
    <row r="60" spans="1:1" x14ac:dyDescent="0.3">
      <c r="A60" s="49"/>
    </row>
    <row r="61" spans="1:1" x14ac:dyDescent="0.3">
      <c r="A61" s="49"/>
    </row>
    <row r="62" spans="1:1" x14ac:dyDescent="0.3">
      <c r="A62" s="49"/>
    </row>
    <row r="63" spans="1:1" x14ac:dyDescent="0.3">
      <c r="A63" s="49"/>
    </row>
    <row r="64" spans="1:1" x14ac:dyDescent="0.3">
      <c r="A64" s="49"/>
    </row>
    <row r="65" spans="1:1" x14ac:dyDescent="0.3">
      <c r="A65" s="49"/>
    </row>
    <row r="66" spans="1:1" x14ac:dyDescent="0.3">
      <c r="A66" s="49"/>
    </row>
    <row r="67" spans="1:1" x14ac:dyDescent="0.3">
      <c r="A67" s="49"/>
    </row>
    <row r="68" spans="1:1" x14ac:dyDescent="0.3">
      <c r="A68" s="49"/>
    </row>
    <row r="69" spans="1:1" x14ac:dyDescent="0.3">
      <c r="A69" s="49"/>
    </row>
    <row r="70" spans="1:1" x14ac:dyDescent="0.3">
      <c r="A70" s="49"/>
    </row>
    <row r="71" spans="1:1" x14ac:dyDescent="0.3">
      <c r="A71" s="49"/>
    </row>
    <row r="72" spans="1:1" x14ac:dyDescent="0.3">
      <c r="A72" s="49"/>
    </row>
    <row r="73" spans="1:1" x14ac:dyDescent="0.3">
      <c r="A73" s="49"/>
    </row>
    <row r="74" spans="1:1" x14ac:dyDescent="0.3">
      <c r="A74" s="49"/>
    </row>
    <row r="75" spans="1:1" x14ac:dyDescent="0.3">
      <c r="A75" s="49"/>
    </row>
    <row r="76" spans="1:1" x14ac:dyDescent="0.3">
      <c r="A76" s="49"/>
    </row>
    <row r="77" spans="1:1" x14ac:dyDescent="0.3">
      <c r="A77" s="49"/>
    </row>
    <row r="78" spans="1:1" x14ac:dyDescent="0.3">
      <c r="A78" s="49"/>
    </row>
    <row r="79" spans="1:1" x14ac:dyDescent="0.3">
      <c r="A79" s="49"/>
    </row>
    <row r="80" spans="1:1" x14ac:dyDescent="0.3">
      <c r="A80" s="49"/>
    </row>
    <row r="81" spans="1:1" x14ac:dyDescent="0.3">
      <c r="A81" s="49"/>
    </row>
    <row r="82" spans="1:1" x14ac:dyDescent="0.3">
      <c r="A82" s="49"/>
    </row>
    <row r="83" spans="1:1" x14ac:dyDescent="0.3">
      <c r="A83" s="49"/>
    </row>
    <row r="84" spans="1:1" x14ac:dyDescent="0.3">
      <c r="A84" s="49"/>
    </row>
    <row r="85" spans="1:1" x14ac:dyDescent="0.3">
      <c r="A85" s="49"/>
    </row>
    <row r="86" spans="1:1" x14ac:dyDescent="0.3">
      <c r="A86" s="49"/>
    </row>
    <row r="87" spans="1:1" x14ac:dyDescent="0.3">
      <c r="A87" s="49"/>
    </row>
    <row r="88" spans="1:1" x14ac:dyDescent="0.3">
      <c r="A88" s="49"/>
    </row>
    <row r="89" spans="1:1" x14ac:dyDescent="0.3">
      <c r="A89" s="49"/>
    </row>
  </sheetData>
  <hyperlinks>
    <hyperlink ref="A7" r:id="rId1" xr:uid="{57A6F890-C0B6-476A-A14B-72F99EF459EB}"/>
  </hyperlinks>
  <pageMargins left="0.7" right="0.7" top="0.75" bottom="0.75" header="0.3" footer="0.3"/>
  <pageSetup orientation="portrait" r:id="rId2"/>
  <headerFooter>
    <oddHeader>&amp;C&amp;"-,Bold"&amp;14PROFESSIONAL CERTIFICATE EDUCATION POINTS</oddHeader>
    <oddFooter>Page &amp;P of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792F8-0160-43F5-8774-40C1814B0B69}">
  <dimension ref="A1:F9"/>
  <sheetViews>
    <sheetView workbookViewId="0">
      <selection activeCell="B2" sqref="B2"/>
    </sheetView>
  </sheetViews>
  <sheetFormatPr defaultRowHeight="14.4" x14ac:dyDescent="0.3"/>
  <cols>
    <col min="1" max="1" width="37.77734375" bestFit="1" customWidth="1"/>
    <col min="2" max="2" width="24.77734375" bestFit="1" customWidth="1"/>
  </cols>
  <sheetData>
    <row r="1" spans="1:6" ht="15.6" x14ac:dyDescent="0.3">
      <c r="B1" s="6" t="s">
        <v>10</v>
      </c>
    </row>
    <row r="2" spans="1:6" ht="15.6" x14ac:dyDescent="0.3">
      <c r="A2" s="7" t="s">
        <v>11</v>
      </c>
      <c r="B2" s="24" t="s">
        <v>21</v>
      </c>
    </row>
    <row r="3" spans="1:6" ht="14.4" customHeight="1" x14ac:dyDescent="0.3">
      <c r="A3" s="53" t="s">
        <v>27</v>
      </c>
      <c r="B3" s="53"/>
      <c r="C3" s="53"/>
      <c r="D3" s="53"/>
      <c r="E3" s="53"/>
      <c r="F3" s="43"/>
    </row>
    <row r="4" spans="1:6" ht="15.6" x14ac:dyDescent="0.3">
      <c r="A4" s="7" t="s">
        <v>23</v>
      </c>
      <c r="B4" s="24" t="s">
        <v>22</v>
      </c>
    </row>
    <row r="5" spans="1:6" ht="15.6" x14ac:dyDescent="0.3">
      <c r="A5" s="7" t="s">
        <v>24</v>
      </c>
      <c r="B5" s="22">
        <f>'Education Points'!$D$3</f>
        <v>0</v>
      </c>
    </row>
    <row r="6" spans="1:6" ht="16.2" thickBot="1" x14ac:dyDescent="0.35">
      <c r="A6" s="7" t="s">
        <v>12</v>
      </c>
      <c r="B6" s="23">
        <f>'Training Points'!$C$3</f>
        <v>0</v>
      </c>
    </row>
    <row r="7" spans="1:6" ht="16.2" thickTop="1" x14ac:dyDescent="0.3">
      <c r="A7" s="7" t="s">
        <v>13</v>
      </c>
      <c r="B7" s="9">
        <f>B5+B6</f>
        <v>0</v>
      </c>
    </row>
    <row r="8" spans="1:6" x14ac:dyDescent="0.3">
      <c r="B8" s="8"/>
    </row>
    <row r="9" spans="1:6" ht="37.200000000000003" customHeight="1" x14ac:dyDescent="0.3">
      <c r="A9" s="44" t="s">
        <v>14</v>
      </c>
      <c r="B9" s="45"/>
      <c r="C9" s="45"/>
      <c r="D9" s="45"/>
      <c r="E9" s="45"/>
    </row>
  </sheetData>
  <mergeCells count="2">
    <mergeCell ref="A9:E9"/>
    <mergeCell ref="A3:E3"/>
  </mergeCells>
  <pageMargins left="0.7" right="0.7" top="0.75" bottom="0.75" header="0.3" footer="0.3"/>
  <pageSetup orientation="portrait" horizontalDpi="4294967295" verticalDpi="4294967295" r:id="rId1"/>
  <headerFooter>
    <oddHeader>&amp;C&amp;"-,Bold"&amp;14PROFESSIONAL CERTIFICATE TOTAL POINTS</oddHeader>
  </headerFooter>
</worksheet>
</file>

<file path=docMetadata/LabelInfo.xml><?xml version="1.0" encoding="utf-8"?>
<clbl:labelList xmlns:clbl="http://schemas.microsoft.com/office/2020/mipLabelMetadata">
  <clbl:label id="{eeddff93-fdac-4230-9829-442a93ad1da2}" enabled="0" method="" siteId="{eeddff93-fdac-4230-9829-442a93ad1da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Training Points</vt:lpstr>
      <vt:lpstr>Education Points</vt:lpstr>
      <vt:lpstr>Calculation Summary</vt:lpstr>
      <vt:lpstr>'Education Points'!Print_Titles</vt:lpstr>
      <vt:lpstr>'Training Points'!Print_Titles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Erin Perkins</dc:creator>
  <cp:lastModifiedBy>Perkins, Keith</cp:lastModifiedBy>
  <cp:lastPrinted>2025-09-19T13:03:31Z</cp:lastPrinted>
  <dcterms:created xsi:type="dcterms:W3CDTF">2025-05-08T00:49:25Z</dcterms:created>
  <dcterms:modified xsi:type="dcterms:W3CDTF">2025-09-19T13:14:09Z</dcterms:modified>
</cp:coreProperties>
</file>